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6"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<sst xmlns="http://schemas.openxmlformats.org/spreadsheetml/2006/main" count="55" uniqueCount="41">
  <si>
    <t xml:space="preserve">Header</t>
  </si>
  <si>
    <t xml:space="preserve">Überführen der Vorgaben des NIS2UmsuCG in die VdS 10100</t>
  </si>
  <si>
    <t xml:space="preserve">§ 6 Informationsaustausch</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</si>
  <si>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</si>
  <si>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</si>
  <si>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</si>
  <si>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</si>
  <si>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</si>
  <si>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</si>
  <si>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</si>
  <si>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</si>
  <si>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</si>
  <si>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</si>
  <si>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</si>
  <si>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</si>
  <si>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</si>
  <si>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</si>
  <si>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</si>
  <si>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</si>
  <si>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</si>
  <si>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</si>
  <si>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</si>
  <si>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</si>
  <si>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</si>
  <si>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</si>
  <si>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</si>
  <si>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</si>
  <si>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</si>
  <si>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Das Bundesamt betreibt eine Online-Plattform zum Informationsaustausch mit wichtigen Einrichtungen, besonders wichtigen Einrichtungen und Einrichtungen der Bundesverwaltung. Es kann die beteiligten Hersteller, Lieferanten oder Dienstleister zum Austausch über Cyberbedrohungen, Schwachstellen, Beinahevorfällen, IT-Sicherheitsmaßnahmen sowie zur Aufdeckung und Abwehr von Cyberangriffen hinzuziehen. Das Bundesamt kann weiteren Stellen die Teilnahme ermöglichen.</t>
  </si>
  <si>
    <t xml:space="preserve">Die neue Vorschrift dient der Umsetzung von Artikel 29 der NIS-2-Richtlinie. Das Bundesamt ermöglicht den Informationsaustausch zu Cyberbedrohungen (§ 2 Absatz 1 Nummer 5), Beinahevorfällen (§ 2 Absatz 1 Nummer 1), Schwachstellen (§ 2 Absatz 1 Num-
mer 37), Techniken und Verfahren (techniques and procedures), Kompromittierungsindikatoren (indicators of compromise), gegnerische Taktiken (adversarial tactics), bedrohungsspezifische Informationen (threat-actor-specific information), Cybersicherheitswarnungen
und Empfehlungen für die Konfiguration von Cybersicherheitsinstrumenten sowie zur Aufdeckung von Cyberangriffen. Dieser Informationsaustausch ermöglicht den teilnehmenden Einrichtungen einen verbesserten Zugang zu Lageinformationen sowie den bidirektionalen Austausch von Informationen und ermöglicht den Teilnehmern auch untereinander frühzeitig zu beobachteten Bedrohungen in Austausch zu treten und fördert damit die Cybersicherheit und Resilienz der Einrichtungen.</t>
  </si>
  <si>
    <r>
      <rPr>
        <u val="single"/>
        <sz val="10"/>
        <rFont val="Arial"/>
        <family val="2"/>
        <charset val="1"/>
      </rPr>
      <t xml:space="preserve">Artikel 29:
</t>
    </r>
    <r>
      <rPr>
        <sz val="10"/>
        <rFont val="Arial"/>
        <family val="2"/>
        <charset val="1"/>
      </rPr>
      <t xml:space="preserve">Vereinbarungen über den Austausch von Informationen zur Cybersicherheit
(1)   Die Mitgliedstaaten stellen sicher, dass in den Anwendungsbereich dieser Richtlinie fallende Einrichtungen und gegebenenfalls andere Einrichtungen, die nicht in den Anwendungsbereich dieser Richtlinie fallen, auf freiwilliger Basis relevante Cybersicherheitsinformationen untereinander austauschen können, einschließlich Informationen über Cyberbedrohungen, Beinahe-Vorfälle, Schwachstellen, Techniken und Verfahren, Kompromittierungsindikatoren, gegnerische Taktiken, bedrohungsspezifische Informationen, Cybersicherheitswarnungen und Empfehlungen für die Konfiguration von Cybersicherheitsinstrumenten zur Aufdeckung von Cyberangriffen, sofern
a) dieser Informationsaustausch darauf abzielt, Sicherheitsvorfälle zu verhindern, aufzudecken, darauf zu reagieren oder sich von ihnen zu erholen oder ihre Folgen einzudämmen;
b) durch diesen Informationsaustausch das Cybersicherheitsniveau erhöht wird, insbesondere indem Aufklärungsarbeit über Cyberbedrohungen geleistet wird, die Fähigkeit solcher Bedrohungen, sich zu verbreiten eingedämmt bzw. verhindert wird und eine Reihe von Abwehrkapazitäten, die Beseitigung und Offenlegung von Schwachstellen, Techniken zur Erkennung, Eindämmung und Verhütung von Bedrohungen, Eindämmungsstrategien, Reaktions- und Wiederherstellungsphasen unterstützt werden oder indem die gemeinsame Forschung im Bereich Cyberbedrohung zwischen öffentlichen und privaten Einrichtungen gefördert wird.
(2)   Die Mitgliedstaaten stellen sicher, dass der Informationsaustausch innerhalb Gemeinschaften wesentlicher und wichtiger Einrichtungen und gegebenenfalls ihrer Lieferanten oder Dienstleister stattfindet. Dieser Austausch muss im Wege von Vereinbarungen über den Informationsaustausch im Bereich der Cybersicherheit unter Beachtung des potenziell sensiblen Charakters der ausgetauschten Informationen erfolgen.
(3)   Die Mitgliedstaaten erleichtern die Festlegung von Vereinbarungen über den Austausch von Informationen im Bereich der Cybersicherheit gemäß Absatz 2 dieses Artikels. In solchen Vereinbarungen können operative Elemente, einschließlich der Nutzung spezieller IKT-Plattformen und Automatisierungsinstrumente, der Inhalt und die Bedingungen der Vereinbarungen über den Informationsaustausch bestimmt werden. Bei der Festlegung der Einzelheiten der Beteiligung von Behörden an solchen Vereinbarungen können die Mitgliedstaaten Bedingungen für die von den zuständigen Behörden oder CSIRTs bereitgestellten Informationen festlegen. Die Mitgliedstaaten bieten Unterstützung bei der Anwendung solcher Vereinbarungen im Einklang mit ihren in Artikel 7 Absatz 2 Buchstabe h genannten Konzepten.
(4)   Die Mitgliedstaaten stellen sicher, dass wesentliche und wichtige Einrichtungen die zuständigen Behörden beim Abschluss von in Absatz 2 genannten Vereinbarungen über den Informationsaustausch im Bereich der Cybersicherheit oder gegebenenfalls über ihren Rücktritt von solchen Vereinbarungen unterrichten, sobald dieser wirksam wird.
(5)   Die ENISA unterstützt den Abschluss von Vereinbarungen über den Austausch von Informationen im Bereich der Cybersicherheit gemäß Absatz 2, indem sie bewährte Verfahren austauscht und Orientierungshilfen zur Verfügung stellt.
</t>
    </r>
  </si>
  <si>
    <t xml:space="preserve">nicht erfüllt</t>
  </si>
  <si>
    <t xml:space="preserve">8.1 Aktualität des Wissens</t>
  </si>
  <si>
    <t xml:space="preserve">- Die VdS 101000 schreibt vor, dass „regelmäßig aus verlässlichen Quellen Informationen über die aktuellen technischen und rechtlichen Entwicklungen im Bereich der Informationssicherheit, insbesondere über neue Gefährdungen und mögliche Gegenmaßnahmen, bezogen“ werden muss. Sie referenziert dabei nicht auf das die Online-Plattform des BSI als Quelle.
- Empfehlung: solange die gesetzliche Regelung keine Verpflichtung für die Zielgruppe enthält, sollte sie nicht in die VdS 10100 aufgenommen werden.</t>
  </si>
  <si>
    <t xml:space="preserve">Das Verfahren SOLLTE sicherstellen, dass regelmäßig die Warnungen, Empfehlungen und Hinweise des BSI bezogen und ausgewertet werden.
Hierfür SOLLTE die Online-Plattform des BSI genutzt werden.</t>
  </si>
  <si>
    <t xml:space="preserve">(2)</t>
  </si>
  <si>
    <t xml:space="preserve">Das Bundesamt gibt Teilnahmebedingungen für den Informationsaustausch und die Plattformnutzung zwischen den Teilnehmenden vor.</t>
  </si>
  <si>
    <t xml:space="preserve">Es ist nicht definiert, wie und wo die Teilnahmebedingungen veröffentlicht werden.</t>
  </si>
  <si>
    <t xml:space="preserve">Durch die Erstellung von Teilnahmebedingungen kann das Bundesamt die organisatorischen Rahmenbedingungen des Informationsaustausches regeln um den geordneten und sicheren Betrieb des Informationsaustauschs bzw. des dafür vorgesehenen Online-Portals sicherzustellen.
In diesem Zusammenhang kann etwa der Umgang mit vertraulichen Informationen (z.B. durch Einhaltung des sog. „Traffic Light Protocols“ oder den Einsatz verschlüsselter E-Mail-Kommunikation) geregelt werden.</t>
  </si>
  <si>
    <t xml:space="preserve">Zur Wahrnehmung der Aufgaben nach § 3 nimmt das Bundesamt als zentrale Stelle für Meldungen von Dritten Informationen über Sicherheitsrisiken in der Informationstechnik entgegen und wertet diese Informationen aus. Das Bundesamt ist dabei der nationale Koordinator für die Zwecke einer koordinierten Offenlegung von Schwachstellen nach Artikel 12 Absatz 1 der NIS-2-Richtlinie.</t>
  </si>
  <si>
    <t xml:space="preserve">Das Bundesamt nimmt zur Wahrnehmung der Aufgaben nach Absatz 1 Informationen zu Schwachstellen, Schadprogrammen, erfolgten oder versuchten Angriffen auf die Sicherheit in der Informationstechnik und der dabei beobachteten Vorgehensweisen sowie zu Sicherheitsvorfällen, Cyberbedrohungen und Beinahevorfällen entgegen. Das Bundesamt richtet hierzu geeignete Meldemöglichkeiten ein. Die Meldungen können anonym erfolgen. Erfolgt die Meldung nicht anonym, kann der Meldende mit der Meldung oder später verlangen, dass seine personenbezogenen Daten nur anonymisiert weitergegeben werden dürfen. Dies gilt nicht in den Fällen des § 8 Absatz 6 und 7 Satz 1. Eine Übermittlung der personenbezogenen Daten in den Fällen von § 8 Absatz 6 und 7 Satz 1 hat zu unterbleiben, wenn für das Bundesamt erkennbar ist, dass die schutzwürdigen Interessen des Meldenden das Allgemeininteresse an der Übermittlung überwiegen. Zu berücksichtigen ist dabei auch die Art und Weise, in der der Meldende die Erkenntnisse gewonnen hat. Die Entscheidung nach Satz 6 muss dem oder der behördlichen Datenschutzbeauftragten des Bundesamtes sowie einem oder einer weiteren Bediensteten des Bundesamtes, der oder die die Befähigung zum Richteramt hat, zur vorherigen Prüfung vorgelegt werden.</t>
  </si>
</sst>
</file>

<file path=xl/styles.xml><?xml version="1.0" encoding="utf-8"?>
<styleSheet xmlns="http://schemas.openxmlformats.org/spreadsheetml/2006/main">
  <numFmts count="2">
    <numFmt numFmtId="164" formatCode="General"/>
    <numFmt numFmtId="165" formatCode="dd/mm/yyyy"/>
  </numFmts>
  <fonts count="14">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u val="single"/>
      <sz val="10"/>
      <name val="Arial"/>
      <family val="2"/>
      <charset val="1"/>
    </font>
    <font>
      <sz val="10"/>
      <color rgb="FF0000FF"/>
      <name val="Arial"/>
      <family val="2"/>
      <charset val="1"/>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3">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4"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8:8.1"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6.45" hidden="false" customHeight="false" outlineLevel="0" collapsed="false">
      <c r="B2" s="2" t="s">
        <v>0</v>
      </c>
    </row>
    <row r="4" customFormat="false" ht="21.7" hidden="false" customHeight="false" outlineLevel="0" collapsed="false">
      <c r="B4" s="3" t="s">
        <v>1</v>
      </c>
    </row>
    <row r="5" customFormat="false" ht="18.7"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5.7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45422</v>
      </c>
      <c r="C12" s="7"/>
      <c r="D12" s="7"/>
      <c r="E12" s="12" t="s">
        <v>10</v>
      </c>
      <c r="F12" s="12"/>
      <c r="G12" s="12"/>
      <c r="H12" s="13" t="s">
        <v>11</v>
      </c>
      <c r="I12" s="13"/>
      <c r="J12" s="13"/>
      <c r="K12" s="13"/>
      <c r="L12" s="13"/>
    </row>
    <row r="14" customFormat="false" ht="25.7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45422</v>
      </c>
      <c r="C16" s="7" t="s">
        <v>10</v>
      </c>
      <c r="D16" s="7" t="s">
        <v>14</v>
      </c>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c r="C17" s="7"/>
      <c r="D17" s="7"/>
      <c r="E17" s="8"/>
      <c r="F17" s="8"/>
      <c r="G17" s="8"/>
      <c r="H17" s="14"/>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048576"/>
  <sheetViews>
    <sheetView showFormulas="false" showGridLines="true" showRowColHeaders="true" showZeros="true" rightToLeft="false" tabSelected="true" showOutlineSymbols="true" defaultGridColor="true" view="normal" topLeftCell="A6" colorId="64" zoomScale="130" zoomScaleNormal="130" zoomScalePageLayoutView="100" workbookViewId="0">
      <selection pane="topLeft" activeCell="A6" activeCellId="0" sqref="A6"/>
    </sheetView>
  </sheetViews>
  <sheetFormatPr defaultColWidth="11.53515625" defaultRowHeight="16.35"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6.45" hidden="false" customHeight="false" outlineLevel="0" collapsed="false">
      <c r="B2" s="15" t="str">
        <f aca="false">Header!B5</f>
        <v>§ 6 Informationsaustausch</v>
      </c>
    </row>
    <row r="4" customFormat="false" ht="21.7" hidden="false" customHeight="false" outlineLevel="0" collapsed="false">
      <c r="B4" s="16" t="s">
        <v>15</v>
      </c>
      <c r="C4" s="16"/>
      <c r="D4" s="16"/>
      <c r="E4" s="16"/>
      <c r="F4" s="16"/>
      <c r="G4" s="16" t="s">
        <v>16</v>
      </c>
      <c r="H4" s="16"/>
      <c r="I4" s="16"/>
      <c r="J4" s="16" t="s">
        <v>17</v>
      </c>
      <c r="K4" s="16"/>
    </row>
    <row r="5" customFormat="false" ht="48.2" hidden="false" customHeight="true" outlineLevel="0" collapsed="false">
      <c r="B5" s="17" t="s">
        <v>18</v>
      </c>
      <c r="C5" s="17"/>
      <c r="D5" s="18" t="s">
        <v>19</v>
      </c>
      <c r="E5" s="18" t="s">
        <v>20</v>
      </c>
      <c r="F5" s="18" t="s">
        <v>21</v>
      </c>
      <c r="G5" s="18" t="s">
        <v>22</v>
      </c>
      <c r="H5" s="18" t="s">
        <v>23</v>
      </c>
      <c r="I5" s="18" t="s">
        <v>24</v>
      </c>
      <c r="J5" s="18" t="s">
        <v>25</v>
      </c>
      <c r="K5" s="18" t="s">
        <v>26</v>
      </c>
    </row>
    <row r="6" customFormat="false" ht="919.6" hidden="false" customHeight="false" outlineLevel="0" collapsed="false">
      <c r="B6" s="19" t="s">
        <v>27</v>
      </c>
      <c r="C6" s="19" t="s">
        <v>28</v>
      </c>
      <c r="D6" s="19"/>
      <c r="E6" s="19" t="s">
        <v>29</v>
      </c>
      <c r="F6" s="20" t="s">
        <v>30</v>
      </c>
      <c r="G6" s="19" t="s">
        <v>31</v>
      </c>
      <c r="H6" s="21" t="s">
        <v>32</v>
      </c>
      <c r="I6" s="19" t="s">
        <v>33</v>
      </c>
      <c r="J6" s="19" t="s">
        <v>34</v>
      </c>
      <c r="K6" s="19"/>
    </row>
    <row r="7" customFormat="false" ht="180.25" hidden="false" customHeight="false" outlineLevel="0" collapsed="false">
      <c r="B7" s="19" t="s">
        <v>35</v>
      </c>
      <c r="C7" s="19" t="s">
        <v>36</v>
      </c>
      <c r="D7" s="19" t="s">
        <v>37</v>
      </c>
      <c r="E7" s="19" t="s">
        <v>38</v>
      </c>
      <c r="F7" s="19"/>
      <c r="G7" s="19"/>
      <c r="H7" s="19"/>
      <c r="I7" s="19"/>
      <c r="J7" s="19"/>
      <c r="K7" s="19"/>
    </row>
    <row r="8" customFormat="false" ht="13.05" hidden="false" customHeight="tru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B4:F4"/>
    <mergeCell ref="G4:I4"/>
    <mergeCell ref="J4:K4"/>
    <mergeCell ref="B5:C5"/>
  </mergeCells>
  <hyperlinks>
    <hyperlink ref="H6" r:id="rId1" display="8.1 Aktualität des Wissen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4:C14"/>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7" activeCellId="0" sqref="B7"/>
    </sheetView>
  </sheetViews>
  <sheetFormatPr defaultColWidth="11.53515625" defaultRowHeight="12.8" zeroHeight="false" outlineLevelRow="0" outlineLevelCol="0"/>
  <cols>
    <col collapsed="false" customWidth="true" hidden="false" outlineLevel="0" max="3" min="3" style="1" width="114.57"/>
  </cols>
  <sheetData>
    <row r="4" customFormat="false" ht="35.05" hidden="false" customHeight="false" outlineLevel="0" collapsed="false">
      <c r="B4" s="1" t="s">
        <v>27</v>
      </c>
      <c r="C4" s="22" t="s">
        <v>39</v>
      </c>
    </row>
    <row r="5" customFormat="false" ht="113.4" hidden="false" customHeight="false" outlineLevel="0" collapsed="false">
      <c r="B5" s="1" t="s">
        <v>35</v>
      </c>
      <c r="C5" s="22" t="s">
        <v>40</v>
      </c>
    </row>
    <row r="6" customFormat="false" ht="12.8" hidden="false" customHeight="false" outlineLevel="0" collapsed="false">
      <c r="C6" s="1" t="s">
        <v>2</v>
      </c>
    </row>
    <row r="7" customFormat="false" ht="46.25" hidden="false" customHeight="false" outlineLevel="0" collapsed="false">
      <c r="B7" s="1" t="s">
        <v>27</v>
      </c>
      <c r="C7" s="22" t="s">
        <v>28</v>
      </c>
    </row>
    <row r="8" customFormat="false" ht="12.8" hidden="false" customHeight="false" outlineLevel="0" collapsed="false">
      <c r="B8" s="1" t="s">
        <v>35</v>
      </c>
      <c r="C8" s="22" t="s">
        <v>36</v>
      </c>
    </row>
    <row r="13" customFormat="false" ht="12.8" hidden="false" customHeight="false" outlineLevel="0" collapsed="false">
      <c r="C13" s="0"/>
    </row>
    <row r="14" customFormat="false" ht="12.8" hidden="false" customHeight="false" outlineLevel="0" collapsed="false">
      <c r="C14" s="0"/>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125</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2024-05-10T12:31:09Z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